
<file path=[Content_Types].xml><?xml version="1.0" encoding="utf-8"?>
<Types xmlns="http://schemas.openxmlformats.org/package/2006/content-types">
  <Default Extension="png" ContentType="image/png"/>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7"/>
  <workbookPr/>
  <bookViews>
    <workbookView xWindow="1950" yWindow="645" windowWidth="24240" windowHeight="13740"/>
  </bookViews>
  <sheets>
    <sheet name="9月家具" sheetId="15" r:id="rId1"/>
    <sheet name="参数表" sheetId="3" state="hidden" r:id="rId2"/>
  </sheets>
  <definedNames>
    <definedName name="_xlnm.Print_Titles" localSheetId="0">'9月家具'!#REF!</definedName>
  </definedNames>
  <calcPr calcId="1257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4" i="15"/>
  <c r="F13"/>
  <c r="F12"/>
  <c r="F11"/>
  <c r="F10"/>
  <c r="F9"/>
  <c r="F8"/>
  <c r="I3"/>
  <c r="G3"/>
  <c r="E3"/>
  <c r="F3" l="1"/>
</calcChain>
</file>

<file path=xl/sharedStrings.xml><?xml version="1.0" encoding="utf-8"?>
<sst xmlns="http://schemas.openxmlformats.org/spreadsheetml/2006/main" count="111" uniqueCount="104">
  <si>
    <t>对地观测装备</t>
  </si>
  <si>
    <t>野外交通装备</t>
  </si>
  <si>
    <t>实验测试装备</t>
  </si>
  <si>
    <t>日常运行装备</t>
  </si>
  <si>
    <t>地质信息装备</t>
  </si>
  <si>
    <t>地质环境装备</t>
  </si>
  <si>
    <t>野外安全防护装备</t>
  </si>
  <si>
    <t>野外作业服装</t>
  </si>
  <si>
    <t>预算总计</t>
  </si>
  <si>
    <t>序号</t>
  </si>
  <si>
    <t>设备名称</t>
  </si>
  <si>
    <t>型号规格</t>
  </si>
  <si>
    <t>会议桌</t>
  </si>
  <si>
    <t>书柜-司局级</t>
  </si>
  <si>
    <t>文件柜-司局级</t>
  </si>
  <si>
    <t>办公桌</t>
  </si>
  <si>
    <t>茶水柜</t>
  </si>
  <si>
    <t>大茶几</t>
  </si>
  <si>
    <t>更衣柜-司局级</t>
  </si>
  <si>
    <t>航空物探遥感中心</t>
  </si>
  <si>
    <t>标准化简称</t>
  </si>
  <si>
    <t>配置方式</t>
  </si>
  <si>
    <t>装备分类</t>
  </si>
  <si>
    <t>地科院</t>
  </si>
  <si>
    <t>购置</t>
  </si>
  <si>
    <t>发展研究中心</t>
  </si>
  <si>
    <t>自主研发装备</t>
  </si>
  <si>
    <t>地面探测装备</t>
  </si>
  <si>
    <t>天津地调中心</t>
  </si>
  <si>
    <t>地质钻探装备</t>
  </si>
  <si>
    <t>沈阳地调中心</t>
  </si>
  <si>
    <t>海洋地质装备</t>
  </si>
  <si>
    <t>南京地调中心</t>
  </si>
  <si>
    <t>武汉地调中心</t>
  </si>
  <si>
    <t>成都地调中心</t>
  </si>
  <si>
    <t>西安地调中心</t>
  </si>
  <si>
    <t>广州海洋局</t>
  </si>
  <si>
    <t>青岛海洋所</t>
  </si>
  <si>
    <t>野外营地建设</t>
  </si>
  <si>
    <t>物化探所</t>
  </si>
  <si>
    <t>油气调查中心</t>
  </si>
  <si>
    <t>其他费用</t>
  </si>
  <si>
    <t>地质所</t>
  </si>
  <si>
    <t>资源所</t>
  </si>
  <si>
    <t>地质力学所</t>
  </si>
  <si>
    <t>环境监测院</t>
  </si>
  <si>
    <t>水环中心</t>
  </si>
  <si>
    <t>水环所</t>
  </si>
  <si>
    <t>岩溶所</t>
  </si>
  <si>
    <t>实物资料中心</t>
  </si>
  <si>
    <t>地质图书馆</t>
  </si>
  <si>
    <t>矿业报社</t>
  </si>
  <si>
    <t>实验测试中心</t>
  </si>
  <si>
    <t>勘探技术所</t>
  </si>
  <si>
    <t>探矿工程所</t>
  </si>
  <si>
    <t>探矿工艺所</t>
  </si>
  <si>
    <t>郑州综合利用所</t>
  </si>
  <si>
    <t>成都综合利用所</t>
  </si>
  <si>
    <t>指挥中心</t>
  </si>
  <si>
    <t>哈尔滨中心</t>
  </si>
  <si>
    <t>廊坊中心</t>
  </si>
  <si>
    <t>牡丹江中心</t>
  </si>
  <si>
    <t>呼和浩特中心</t>
  </si>
  <si>
    <t>西安矿产中心</t>
  </si>
  <si>
    <t>西宁中心</t>
  </si>
  <si>
    <t>烟台中心</t>
  </si>
  <si>
    <t>乌鲁木齐中心</t>
  </si>
  <si>
    <t>海口中心</t>
  </si>
  <si>
    <t>昆明中心</t>
  </si>
  <si>
    <t>长沙中心</t>
  </si>
  <si>
    <t>地球物理中心</t>
  </si>
  <si>
    <t>军民融合中心</t>
  </si>
  <si>
    <t>总计</t>
    <phoneticPr fontId="11" type="noConversion"/>
  </si>
  <si>
    <t>预计到货日期</t>
    <phoneticPr fontId="11" type="noConversion"/>
  </si>
  <si>
    <t>总台套数</t>
    <phoneticPr fontId="11" type="noConversion"/>
  </si>
  <si>
    <t>报价总价</t>
    <phoneticPr fontId="11" type="noConversion"/>
  </si>
  <si>
    <t>预算单价(元）</t>
    <phoneticPr fontId="11" type="noConversion"/>
  </si>
  <si>
    <t>预算总计（元）</t>
    <phoneticPr fontId="11" type="noConversion"/>
  </si>
  <si>
    <t>台套</t>
    <phoneticPr fontId="11" type="noConversion"/>
  </si>
  <si>
    <t>报价数量（台套）</t>
    <phoneticPr fontId="11" type="noConversion"/>
  </si>
  <si>
    <t>备注</t>
    <phoneticPr fontId="11" type="noConversion"/>
  </si>
  <si>
    <t>报价单价</t>
    <phoneticPr fontId="11" type="noConversion"/>
  </si>
  <si>
    <t>供货及要求</t>
  </si>
  <si>
    <t>付款方式</t>
  </si>
  <si>
    <t>甲方收到乙方发票且货物验收合格后5日内付款。</t>
  </si>
  <si>
    <t>报价单位名称</t>
  </si>
  <si>
    <t>联系人及联系方式</t>
  </si>
  <si>
    <t>报价要求</t>
  </si>
  <si>
    <t>报价要求</t>
    <phoneticPr fontId="11" type="noConversion"/>
  </si>
  <si>
    <t>其他说明</t>
    <phoneticPr fontId="11" type="noConversion"/>
  </si>
  <si>
    <t>1200mm*600mm*450mm</t>
    <phoneticPr fontId="11" type="noConversion"/>
  </si>
  <si>
    <t>1200mm*450mm*900mm\2层\木制玻璃对开门\带锁</t>
    <phoneticPr fontId="11" type="noConversion"/>
  </si>
  <si>
    <t>2024年9月-家具报价表</t>
    <phoneticPr fontId="11" type="noConversion"/>
  </si>
  <si>
    <t>900*450*1900，木质</t>
    <phoneticPr fontId="11" type="noConversion"/>
  </si>
  <si>
    <t>900*420*2000；木质</t>
    <phoneticPr fontId="11" type="noConversion"/>
  </si>
  <si>
    <t>1.6米长办公桌，木质，带边桌</t>
    <phoneticPr fontId="11" type="noConversion"/>
  </si>
  <si>
    <t>1800*900*760；木质，带边桌，	1200*440*650</t>
    <phoneticPr fontId="11" type="noConversion"/>
  </si>
  <si>
    <t>1、请按本报价表格式填写报价并加盖公章，联系人应为正式职员；
2、请将报价表、营业执照及有效的资格证明材料（复印件加盖公章）一并密封提交；
3、密封包应注明报价单位名称和商品名称；
4、递交及截止时间：2024年9月12日-9月18日工作日期间邮寄，于2024年9月18日下午3点截止；
5、递交方式：顺丰邮寄。请将邮寄单号、报价单位名称、报价商品名称、联系人及联系方式发送至agrszbjjc@163.com；
地址：北京市海淀区学院路29号航遥中心，联系人：薛皓，联系电话：62060044，联系邮箱：agrszbjjc@163.com。</t>
    <phoneticPr fontId="11" type="noConversion"/>
  </si>
  <si>
    <r>
      <t>1、到货地点:中国自然资源航空物探遥感中心楼内（货物为原厂未拆封原装产品）；
2、供货期：30天；
3、保质</t>
    </r>
    <r>
      <rPr>
        <sz val="11"/>
        <rFont val="等线"/>
        <family val="3"/>
        <charset val="134"/>
        <scheme val="minor"/>
      </rPr>
      <t>期：按中央国家机关政府采购协议供货合同执行；</t>
    </r>
    <r>
      <rPr>
        <sz val="11"/>
        <color theme="1"/>
        <rFont val="等线"/>
        <family val="3"/>
        <charset val="134"/>
        <scheme val="minor"/>
      </rPr>
      <t xml:space="preserve">
4、报价有效期：递交截止之日起120天；</t>
    </r>
    <phoneticPr fontId="11" type="noConversion"/>
  </si>
  <si>
    <t>5500*2000*760，木质</t>
    <phoneticPr fontId="11" type="noConversion"/>
  </si>
  <si>
    <t>4000*1800*760，木质</t>
    <phoneticPr fontId="11" type="noConversion"/>
  </si>
  <si>
    <t>4500*1800*760，木质</t>
    <phoneticPr fontId="11" type="noConversion"/>
  </si>
  <si>
    <t>图片示例（样式仅供参考，供货商品以供商厂家标准样式为准）</t>
    <phoneticPr fontId="11" type="noConversion"/>
  </si>
  <si>
    <t>其他资格要求及应提供的证明材料：
1、三证合一的营业执照复印件（盖章）；
2、中央政府采购网（电子卖场）木质类家具供货商截图（盖章）。
3、报价供应商应为在京注册单位或在京有服务网点并提供相应证明材料。</t>
    <phoneticPr fontId="11" type="noConversion"/>
  </si>
</sst>
</file>

<file path=xl/styles.xml><?xml version="1.0" encoding="utf-8"?>
<styleSheet xmlns="http://schemas.openxmlformats.org/spreadsheetml/2006/main">
  <numFmts count="3">
    <numFmt numFmtId="176" formatCode="0.00_);[Red]\(0.00\)"/>
    <numFmt numFmtId="177" formatCode="0.00_ "/>
    <numFmt numFmtId="178" formatCode="&quot;¥&quot;#,##0.00_);[Red]\(&quot;¥&quot;#,##0.00\)"/>
  </numFmts>
  <fonts count="16">
    <font>
      <sz val="11"/>
      <color theme="1"/>
      <name val="等线"/>
      <charset val="134"/>
      <scheme val="minor"/>
    </font>
    <font>
      <b/>
      <sz val="11"/>
      <color theme="1"/>
      <name val="宋体"/>
      <family val="3"/>
      <charset val="134"/>
    </font>
    <font>
      <sz val="11"/>
      <color theme="1"/>
      <name val="宋体"/>
      <family val="3"/>
      <charset val="134"/>
    </font>
    <font>
      <b/>
      <sz val="11"/>
      <color theme="1"/>
      <name val="等线"/>
      <family val="3"/>
      <charset val="134"/>
      <scheme val="minor"/>
    </font>
    <font>
      <sz val="11"/>
      <color rgb="FF000000"/>
      <name val="等线"/>
      <family val="3"/>
      <charset val="134"/>
      <scheme val="minor"/>
    </font>
    <font>
      <b/>
      <sz val="11"/>
      <color rgb="FF000000"/>
      <name val="等线"/>
      <family val="3"/>
      <charset val="134"/>
      <scheme val="minor"/>
    </font>
    <font>
      <b/>
      <sz val="16"/>
      <color theme="1"/>
      <name val="等线"/>
      <family val="3"/>
      <charset val="134"/>
      <scheme val="minor"/>
    </font>
    <font>
      <sz val="16"/>
      <color theme="1"/>
      <name val="等线"/>
      <family val="3"/>
      <charset val="134"/>
      <scheme val="minor"/>
    </font>
    <font>
      <sz val="11"/>
      <color indexed="8"/>
      <name val="宋体"/>
      <family val="3"/>
      <charset val="134"/>
    </font>
    <font>
      <sz val="11"/>
      <color theme="1"/>
      <name val="等线"/>
      <family val="3"/>
      <charset val="134"/>
      <scheme val="minor"/>
    </font>
    <font>
      <sz val="11"/>
      <color theme="1"/>
      <name val="等线"/>
      <family val="3"/>
      <charset val="134"/>
      <scheme val="minor"/>
    </font>
    <font>
      <sz val="9"/>
      <name val="等线"/>
      <family val="3"/>
      <charset val="134"/>
      <scheme val="minor"/>
    </font>
    <font>
      <sz val="16"/>
      <name val="宋体"/>
      <family val="3"/>
      <charset val="134"/>
    </font>
    <font>
      <b/>
      <sz val="10.5"/>
      <name val="宋体"/>
      <family val="3"/>
      <charset val="134"/>
    </font>
    <font>
      <sz val="9"/>
      <name val="宋体"/>
      <family val="3"/>
      <charset val="134"/>
    </font>
    <font>
      <sz val="11"/>
      <name val="等线"/>
      <family val="3"/>
      <charset val="134"/>
      <scheme val="minor"/>
    </font>
  </fonts>
  <fills count="4">
    <fill>
      <patternFill patternType="none"/>
    </fill>
    <fill>
      <patternFill patternType="gray125"/>
    </fill>
    <fill>
      <patternFill patternType="solid">
        <fgColor theme="0"/>
        <bgColor indexed="64"/>
      </patternFill>
    </fill>
    <fill>
      <patternFill patternType="solid">
        <fgColor rgb="FFFFFFFF"/>
        <bgColor indexed="64"/>
      </patternFill>
    </fill>
  </fills>
  <borders count="9">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style="thin">
        <color auto="1"/>
      </right>
      <top/>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4">
    <xf numFmtId="0" fontId="0" fillId="0" borderId="0"/>
    <xf numFmtId="0" fontId="10" fillId="0" borderId="0"/>
    <xf numFmtId="0" fontId="10" fillId="0" borderId="0">
      <alignment vertical="center"/>
    </xf>
    <xf numFmtId="0" fontId="10" fillId="0" borderId="0">
      <alignment vertical="center"/>
    </xf>
  </cellStyleXfs>
  <cellXfs count="44">
    <xf numFmtId="0" fontId="0" fillId="0" borderId="0" xfId="0"/>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0" fontId="4" fillId="0" borderId="1" xfId="2" applyFont="1" applyBorder="1" applyAlignment="1">
      <alignment horizontal="center" vertical="center" wrapText="1"/>
    </xf>
    <xf numFmtId="0" fontId="0" fillId="0" borderId="1" xfId="0" applyBorder="1"/>
    <xf numFmtId="0" fontId="10" fillId="2" borderId="0" xfId="3" applyFill="1" applyAlignment="1">
      <alignment vertical="center" wrapText="1"/>
    </xf>
    <xf numFmtId="0" fontId="10" fillId="0" borderId="0" xfId="3" applyAlignment="1">
      <alignment horizontal="center" vertical="center" wrapText="1"/>
    </xf>
    <xf numFmtId="0" fontId="4" fillId="0" borderId="0" xfId="3" applyFont="1" applyAlignment="1">
      <alignment horizontal="center" vertical="center" wrapText="1"/>
    </xf>
    <xf numFmtId="0" fontId="10" fillId="0" borderId="0" xfId="3" applyAlignment="1">
      <alignment vertical="center" wrapText="1"/>
    </xf>
    <xf numFmtId="176" fontId="10" fillId="0" borderId="0" xfId="3" applyNumberFormat="1" applyAlignment="1">
      <alignment horizontal="center" vertical="center" wrapText="1"/>
    </xf>
    <xf numFmtId="177" fontId="10" fillId="0" borderId="0" xfId="3" applyNumberFormat="1" applyAlignment="1">
      <alignment vertical="center" wrapText="1"/>
    </xf>
    <xf numFmtId="0" fontId="7" fillId="0" borderId="1" xfId="3" applyFont="1" applyBorder="1" applyAlignment="1">
      <alignment horizontal="center" vertical="center" wrapText="1"/>
    </xf>
    <xf numFmtId="0" fontId="10" fillId="0" borderId="1" xfId="3" applyBorder="1" applyAlignment="1">
      <alignment vertical="center" wrapText="1"/>
    </xf>
    <xf numFmtId="0" fontId="3" fillId="0" borderId="1" xfId="2" applyFont="1" applyBorder="1" applyAlignment="1">
      <alignment horizontal="center" vertical="center" wrapText="1"/>
    </xf>
    <xf numFmtId="176" fontId="3" fillId="0" borderId="1" xfId="2" applyNumberFormat="1" applyFont="1" applyBorder="1" applyAlignment="1">
      <alignment horizontal="center" vertical="center" wrapText="1"/>
    </xf>
    <xf numFmtId="0" fontId="5" fillId="0" borderId="3" xfId="2" applyFont="1" applyBorder="1" applyAlignment="1">
      <alignment horizontal="center" vertical="center" wrapText="1"/>
    </xf>
    <xf numFmtId="0" fontId="3" fillId="0" borderId="3" xfId="2" applyFont="1" applyBorder="1" applyAlignment="1">
      <alignment horizontal="center" vertical="center" wrapText="1"/>
    </xf>
    <xf numFmtId="0" fontId="4" fillId="0" borderId="1" xfId="3" applyFont="1" applyBorder="1" applyAlignment="1">
      <alignment horizontal="center" vertical="center" wrapText="1"/>
    </xf>
    <xf numFmtId="0" fontId="4" fillId="0" borderId="1" xfId="3" applyFont="1" applyBorder="1" applyAlignment="1">
      <alignment horizontal="left" vertical="center" wrapText="1"/>
    </xf>
    <xf numFmtId="0" fontId="9" fillId="0" borderId="1" xfId="3" applyFont="1" applyBorder="1" applyAlignment="1">
      <alignment vertical="center" wrapText="1"/>
    </xf>
    <xf numFmtId="0" fontId="8" fillId="0" borderId="1" xfId="0" applyFont="1" applyBorder="1" applyAlignment="1">
      <alignment vertical="center" wrapText="1"/>
    </xf>
    <xf numFmtId="0" fontId="7" fillId="0" borderId="1" xfId="3" applyFont="1" applyBorder="1" applyAlignment="1">
      <alignment horizontal="left" vertical="center" wrapText="1"/>
    </xf>
    <xf numFmtId="0" fontId="5" fillId="0" borderId="3" xfId="2" applyFont="1" applyBorder="1" applyAlignment="1">
      <alignment horizontal="left" vertical="center" wrapText="1"/>
    </xf>
    <xf numFmtId="0" fontId="4" fillId="0" borderId="0" xfId="3" applyFont="1" applyAlignment="1">
      <alignment horizontal="left" vertical="center" wrapText="1"/>
    </xf>
    <xf numFmtId="178" fontId="4" fillId="0" borderId="1" xfId="3" applyNumberFormat="1" applyFont="1" applyBorder="1" applyAlignment="1">
      <alignment horizontal="center" vertical="center" wrapText="1"/>
    </xf>
    <xf numFmtId="178" fontId="4" fillId="0" borderId="1" xfId="2" applyNumberFormat="1" applyFont="1" applyBorder="1" applyAlignment="1">
      <alignment horizontal="center" vertical="center" wrapText="1"/>
    </xf>
    <xf numFmtId="178" fontId="3" fillId="0" borderId="1" xfId="2" applyNumberFormat="1" applyFont="1" applyBorder="1" applyAlignment="1">
      <alignment horizontal="center" vertical="center" wrapText="1"/>
    </xf>
    <xf numFmtId="0" fontId="9" fillId="0" borderId="1" xfId="3" applyFont="1" applyBorder="1" applyAlignment="1">
      <alignment horizontal="left" vertical="top" wrapText="1"/>
    </xf>
    <xf numFmtId="0" fontId="12" fillId="0" borderId="0" xfId="0" applyFont="1" applyAlignment="1">
      <alignment vertical="center" wrapText="1"/>
    </xf>
    <xf numFmtId="0" fontId="13" fillId="3" borderId="4" xfId="0" applyFont="1" applyFill="1" applyBorder="1" applyAlignment="1">
      <alignment horizontal="left" vertical="center" wrapText="1"/>
    </xf>
    <xf numFmtId="0" fontId="13" fillId="3" borderId="5" xfId="0" applyFont="1" applyFill="1" applyBorder="1" applyAlignment="1">
      <alignment horizontal="left" vertical="center" wrapText="1"/>
    </xf>
    <xf numFmtId="0" fontId="3" fillId="0" borderId="1" xfId="3" applyFont="1" applyBorder="1" applyAlignment="1">
      <alignment horizontal="left" vertical="center" wrapText="1"/>
    </xf>
    <xf numFmtId="0" fontId="6" fillId="0" borderId="2" xfId="3" applyFont="1" applyBorder="1" applyAlignment="1">
      <alignment horizontal="center" vertical="center" wrapText="1"/>
    </xf>
    <xf numFmtId="0" fontId="9" fillId="0" borderId="6" xfId="3" applyFont="1" applyBorder="1" applyAlignment="1">
      <alignment horizontal="left" vertical="center" wrapText="1"/>
    </xf>
    <xf numFmtId="0" fontId="9" fillId="0" borderId="7" xfId="3" applyFont="1" applyBorder="1" applyAlignment="1">
      <alignment horizontal="left" vertical="center" wrapText="1"/>
    </xf>
    <xf numFmtId="0" fontId="9" fillId="0" borderId="8" xfId="3" applyFont="1" applyBorder="1" applyAlignment="1">
      <alignment horizontal="left" vertical="center" wrapText="1"/>
    </xf>
    <xf numFmtId="0" fontId="0" fillId="0" borderId="1" xfId="0" applyBorder="1" applyAlignment="1">
      <alignment horizontal="center"/>
    </xf>
    <xf numFmtId="0" fontId="14" fillId="3" borderId="0" xfId="0" applyFont="1" applyFill="1" applyAlignment="1">
      <alignment horizontal="left" vertical="center" wrapText="1"/>
    </xf>
    <xf numFmtId="0" fontId="10" fillId="0" borderId="7" xfId="3" applyBorder="1" applyAlignment="1">
      <alignment horizontal="left" vertical="center" wrapText="1"/>
    </xf>
    <xf numFmtId="0" fontId="10" fillId="0" borderId="8" xfId="3" applyBorder="1" applyAlignment="1">
      <alignment horizontal="left" vertical="center" wrapText="1"/>
    </xf>
    <xf numFmtId="0" fontId="10" fillId="0" borderId="6" xfId="3" applyBorder="1" applyAlignment="1">
      <alignment horizontal="left" vertical="center" wrapText="1"/>
    </xf>
    <xf numFmtId="0" fontId="10" fillId="0" borderId="6" xfId="3" applyBorder="1" applyAlignment="1">
      <alignment horizontal="center" vertical="center" wrapText="1"/>
    </xf>
    <xf numFmtId="0" fontId="10" fillId="0" borderId="7" xfId="3" applyBorder="1" applyAlignment="1">
      <alignment horizontal="center" vertical="center" wrapText="1"/>
    </xf>
    <xf numFmtId="0" fontId="10" fillId="0" borderId="8" xfId="3" applyBorder="1" applyAlignment="1">
      <alignment horizontal="center" vertical="center" wrapText="1"/>
    </xf>
  </cellXfs>
  <cellStyles count="4">
    <cellStyle name="常规" xfId="0" builtinId="0"/>
    <cellStyle name="常规 11" xfId="1"/>
    <cellStyle name="常规 2" xfId="2"/>
    <cellStyle name="常规 3"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jpe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11</xdr:col>
      <xdr:colOff>66674</xdr:colOff>
      <xdr:row>12</xdr:row>
      <xdr:rowOff>209549</xdr:rowOff>
    </xdr:from>
    <xdr:to>
      <xdr:col>11</xdr:col>
      <xdr:colOff>1695449</xdr:colOff>
      <xdr:row>12</xdr:row>
      <xdr:rowOff>1838324</xdr:rowOff>
    </xdr:to>
    <xdr:pic>
      <xdr:nvPicPr>
        <xdr:cNvPr id="2" name="图片 1">
          <a:extLst>
            <a:ext uri="{FF2B5EF4-FFF2-40B4-BE49-F238E27FC236}">
              <a16:creationId xmlns="" xmlns:a16="http://schemas.microsoft.com/office/drawing/2014/main" id="{B3371F42-A6D6-449E-8BCA-5DF51200C6F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 xmlns:a14="http://schemas.microsoft.com/office/drawing/2010/main" val="0"/>
            </a:ext>
          </a:extLst>
        </a:blip>
        <a:srcRect/>
        <a:stretch>
          <a:fillRect/>
        </a:stretch>
      </xdr:blipFill>
      <xdr:spPr bwMode="auto">
        <a:xfrm>
          <a:off x="11210924" y="11639549"/>
          <a:ext cx="1628775" cy="1628775"/>
        </a:xfrm>
        <a:prstGeom prst="rect">
          <a:avLst/>
        </a:prstGeom>
        <a:noFill/>
        <a:extLst>
          <a:ext uri="{909E8E84-426E-40DD-AFC4-6F175D3DCCD1}">
            <a14:hiddenFill xmlns="" xmlns:a14="http://schemas.microsoft.com/office/drawing/2010/main">
              <a:solidFill>
                <a:srgbClr val="FFFFFF"/>
              </a:solidFill>
            </a14:hiddenFill>
          </a:ext>
        </a:extLst>
      </xdr:spPr>
    </xdr:pic>
    <xdr:clientData/>
  </xdr:twoCellAnchor>
  <xdr:twoCellAnchor editAs="oneCell">
    <xdr:from>
      <xdr:col>11</xdr:col>
      <xdr:colOff>101054</xdr:colOff>
      <xdr:row>13</xdr:row>
      <xdr:rowOff>514351</xdr:rowOff>
    </xdr:from>
    <xdr:to>
      <xdr:col>11</xdr:col>
      <xdr:colOff>1533525</xdr:colOff>
      <xdr:row>13</xdr:row>
      <xdr:rowOff>1504951</xdr:rowOff>
    </xdr:to>
    <xdr:pic>
      <xdr:nvPicPr>
        <xdr:cNvPr id="3" name="图片 2">
          <a:extLst>
            <a:ext uri="{FF2B5EF4-FFF2-40B4-BE49-F238E27FC236}">
              <a16:creationId xmlns="" xmlns:a16="http://schemas.microsoft.com/office/drawing/2014/main" id="{F1E4502A-5C2C-5004-874C-23F39597D1A2}"/>
            </a:ext>
          </a:extLst>
        </xdr:cNvPr>
        <xdr:cNvPicPr>
          <a:picLocks noChangeAspect="1"/>
        </xdr:cNvPicPr>
      </xdr:nvPicPr>
      <xdr:blipFill>
        <a:blip xmlns:r="http://schemas.openxmlformats.org/officeDocument/2006/relationships" r:embed="rId2" cstate="print"/>
        <a:stretch>
          <a:fillRect/>
        </a:stretch>
      </xdr:blipFill>
      <xdr:spPr>
        <a:xfrm>
          <a:off x="11121479" y="11249026"/>
          <a:ext cx="1432471" cy="990600"/>
        </a:xfrm>
        <a:prstGeom prst="rect">
          <a:avLst/>
        </a:prstGeom>
      </xdr:spPr>
    </xdr:pic>
    <xdr:clientData/>
  </xdr:twoCellAnchor>
  <xdr:twoCellAnchor editAs="oneCell">
    <xdr:from>
      <xdr:col>11</xdr:col>
      <xdr:colOff>28575</xdr:colOff>
      <xdr:row>11</xdr:row>
      <xdr:rowOff>57150</xdr:rowOff>
    </xdr:from>
    <xdr:to>
      <xdr:col>11</xdr:col>
      <xdr:colOff>1600200</xdr:colOff>
      <xdr:row>11</xdr:row>
      <xdr:rowOff>1625291</xdr:rowOff>
    </xdr:to>
    <xdr:pic>
      <xdr:nvPicPr>
        <xdr:cNvPr id="4" name="图片 3">
          <a:extLst>
            <a:ext uri="{FF2B5EF4-FFF2-40B4-BE49-F238E27FC236}">
              <a16:creationId xmlns="" xmlns:a16="http://schemas.microsoft.com/office/drawing/2014/main" id="{87FFFC54-1669-8825-AC2C-2FB731FC1175}"/>
            </a:ext>
          </a:extLst>
        </xdr:cNvPr>
        <xdr:cNvPicPr>
          <a:picLocks noChangeAspect="1"/>
        </xdr:cNvPicPr>
      </xdr:nvPicPr>
      <xdr:blipFill>
        <a:blip xmlns:r="http://schemas.openxmlformats.org/officeDocument/2006/relationships" r:embed="rId3" cstate="print"/>
        <a:stretch>
          <a:fillRect/>
        </a:stretch>
      </xdr:blipFill>
      <xdr:spPr>
        <a:xfrm>
          <a:off x="11172825" y="9858375"/>
          <a:ext cx="1571625" cy="1568141"/>
        </a:xfrm>
        <a:prstGeom prst="rect">
          <a:avLst/>
        </a:prstGeom>
      </xdr:spPr>
    </xdr:pic>
    <xdr:clientData/>
  </xdr:twoCellAnchor>
  <xdr:twoCellAnchor editAs="oneCell">
    <xdr:from>
      <xdr:col>11</xdr:col>
      <xdr:colOff>28575</xdr:colOff>
      <xdr:row>10</xdr:row>
      <xdr:rowOff>47626</xdr:rowOff>
    </xdr:from>
    <xdr:to>
      <xdr:col>11</xdr:col>
      <xdr:colOff>1657350</xdr:colOff>
      <xdr:row>10</xdr:row>
      <xdr:rowOff>1378546</xdr:rowOff>
    </xdr:to>
    <xdr:pic>
      <xdr:nvPicPr>
        <xdr:cNvPr id="6" name="图片 5">
          <a:extLst>
            <a:ext uri="{FF2B5EF4-FFF2-40B4-BE49-F238E27FC236}">
              <a16:creationId xmlns="" xmlns:a16="http://schemas.microsoft.com/office/drawing/2014/main" id="{2B61EE55-A638-B4CA-38C9-5FDE79B55963}"/>
            </a:ext>
          </a:extLst>
        </xdr:cNvPr>
        <xdr:cNvPicPr>
          <a:picLocks noChangeAspect="1"/>
        </xdr:cNvPicPr>
      </xdr:nvPicPr>
      <xdr:blipFill>
        <a:blip xmlns:r="http://schemas.openxmlformats.org/officeDocument/2006/relationships" r:embed="rId4" cstate="print"/>
        <a:stretch>
          <a:fillRect/>
        </a:stretch>
      </xdr:blipFill>
      <xdr:spPr>
        <a:xfrm>
          <a:off x="10934700" y="7486651"/>
          <a:ext cx="1628775" cy="1330920"/>
        </a:xfrm>
        <a:prstGeom prst="rect">
          <a:avLst/>
        </a:prstGeom>
      </xdr:spPr>
    </xdr:pic>
    <xdr:clientData/>
  </xdr:twoCellAnchor>
  <xdr:twoCellAnchor editAs="oneCell">
    <xdr:from>
      <xdr:col>11</xdr:col>
      <xdr:colOff>12424</xdr:colOff>
      <xdr:row>4</xdr:row>
      <xdr:rowOff>44536</xdr:rowOff>
    </xdr:from>
    <xdr:to>
      <xdr:col>11</xdr:col>
      <xdr:colOff>1707521</xdr:colOff>
      <xdr:row>6</xdr:row>
      <xdr:rowOff>99391</xdr:rowOff>
    </xdr:to>
    <xdr:pic>
      <xdr:nvPicPr>
        <xdr:cNvPr id="8" name="图片 7">
          <a:extLst>
            <a:ext uri="{FF2B5EF4-FFF2-40B4-BE49-F238E27FC236}">
              <a16:creationId xmlns="" xmlns:a16="http://schemas.microsoft.com/office/drawing/2014/main" id="{E8C961DD-98AF-D77D-71F2-EC016463D253}"/>
            </a:ext>
          </a:extLst>
        </xdr:cNvPr>
        <xdr:cNvPicPr>
          <a:picLocks noChangeAspect="1"/>
        </xdr:cNvPicPr>
      </xdr:nvPicPr>
      <xdr:blipFill rotWithShape="1">
        <a:blip xmlns:r="http://schemas.openxmlformats.org/officeDocument/2006/relationships" r:embed="rId5" cstate="print"/>
        <a:srcRect t="30420" b="4863"/>
        <a:stretch/>
      </xdr:blipFill>
      <xdr:spPr>
        <a:xfrm>
          <a:off x="11318185" y="2148319"/>
          <a:ext cx="1695097" cy="1951572"/>
        </a:xfrm>
        <a:prstGeom prst="rect">
          <a:avLst/>
        </a:prstGeom>
      </xdr:spPr>
    </xdr:pic>
    <xdr:clientData/>
  </xdr:twoCellAnchor>
  <xdr:twoCellAnchor editAs="oneCell">
    <xdr:from>
      <xdr:col>11</xdr:col>
      <xdr:colOff>95251</xdr:colOff>
      <xdr:row>7</xdr:row>
      <xdr:rowOff>19050</xdr:rowOff>
    </xdr:from>
    <xdr:to>
      <xdr:col>11</xdr:col>
      <xdr:colOff>1600201</xdr:colOff>
      <xdr:row>7</xdr:row>
      <xdr:rowOff>1650923</xdr:rowOff>
    </xdr:to>
    <xdr:pic>
      <xdr:nvPicPr>
        <xdr:cNvPr id="9" name="图片 8">
          <a:extLst>
            <a:ext uri="{FF2B5EF4-FFF2-40B4-BE49-F238E27FC236}">
              <a16:creationId xmlns="" xmlns:a16="http://schemas.microsoft.com/office/drawing/2014/main" id="{48B428A8-C2C6-91E3-894A-355F0EEA4F2C}"/>
            </a:ext>
          </a:extLst>
        </xdr:cNvPr>
        <xdr:cNvPicPr>
          <a:picLocks noChangeAspect="1"/>
        </xdr:cNvPicPr>
      </xdr:nvPicPr>
      <xdr:blipFill>
        <a:blip xmlns:r="http://schemas.openxmlformats.org/officeDocument/2006/relationships" r:embed="rId6" cstate="print"/>
        <a:stretch>
          <a:fillRect/>
        </a:stretch>
      </xdr:blipFill>
      <xdr:spPr>
        <a:xfrm>
          <a:off x="11239501" y="4314825"/>
          <a:ext cx="1504950" cy="1631873"/>
        </a:xfrm>
        <a:prstGeom prst="rect">
          <a:avLst/>
        </a:prstGeom>
      </xdr:spPr>
    </xdr:pic>
    <xdr:clientData/>
  </xdr:twoCellAnchor>
  <xdr:twoCellAnchor editAs="oneCell">
    <xdr:from>
      <xdr:col>11</xdr:col>
      <xdr:colOff>47625</xdr:colOff>
      <xdr:row>8</xdr:row>
      <xdr:rowOff>95250</xdr:rowOff>
    </xdr:from>
    <xdr:to>
      <xdr:col>11</xdr:col>
      <xdr:colOff>1614391</xdr:colOff>
      <xdr:row>8</xdr:row>
      <xdr:rowOff>1724025</xdr:rowOff>
    </xdr:to>
    <xdr:pic>
      <xdr:nvPicPr>
        <xdr:cNvPr id="10" name="图片 9">
          <a:extLst>
            <a:ext uri="{FF2B5EF4-FFF2-40B4-BE49-F238E27FC236}">
              <a16:creationId xmlns="" xmlns:a16="http://schemas.microsoft.com/office/drawing/2014/main" id="{4BCEF151-34D8-CF2C-8C4A-79D232F02D38}"/>
            </a:ext>
          </a:extLst>
        </xdr:cNvPr>
        <xdr:cNvPicPr>
          <a:picLocks noChangeAspect="1"/>
        </xdr:cNvPicPr>
      </xdr:nvPicPr>
      <xdr:blipFill>
        <a:blip xmlns:r="http://schemas.openxmlformats.org/officeDocument/2006/relationships" r:embed="rId7" cstate="print"/>
        <a:stretch>
          <a:fillRect/>
        </a:stretch>
      </xdr:blipFill>
      <xdr:spPr>
        <a:xfrm>
          <a:off x="11191875" y="6057900"/>
          <a:ext cx="1566766" cy="1628775"/>
        </a:xfrm>
        <a:prstGeom prst="rect">
          <a:avLst/>
        </a:prstGeom>
      </xdr:spPr>
    </xdr:pic>
    <xdr:clientData/>
  </xdr:twoCellAnchor>
  <xdr:twoCellAnchor editAs="oneCell">
    <xdr:from>
      <xdr:col>11</xdr:col>
      <xdr:colOff>219075</xdr:colOff>
      <xdr:row>9</xdr:row>
      <xdr:rowOff>66675</xdr:rowOff>
    </xdr:from>
    <xdr:to>
      <xdr:col>11</xdr:col>
      <xdr:colOff>1249500</xdr:colOff>
      <xdr:row>9</xdr:row>
      <xdr:rowOff>1991145</xdr:rowOff>
    </xdr:to>
    <xdr:pic>
      <xdr:nvPicPr>
        <xdr:cNvPr id="11" name="图片 10">
          <a:extLst>
            <a:ext uri="{FF2B5EF4-FFF2-40B4-BE49-F238E27FC236}">
              <a16:creationId xmlns="" xmlns:a16="http://schemas.microsoft.com/office/drawing/2014/main" id="{9597B4E5-66C6-1D78-29B4-CA81063D2388}"/>
            </a:ext>
          </a:extLst>
        </xdr:cNvPr>
        <xdr:cNvPicPr>
          <a:picLocks noChangeAspect="1"/>
        </xdr:cNvPicPr>
      </xdr:nvPicPr>
      <xdr:blipFill>
        <a:blip xmlns:r="http://schemas.openxmlformats.org/officeDocument/2006/relationships" r:embed="rId8" cstate="print"/>
        <a:stretch>
          <a:fillRect/>
        </a:stretch>
      </xdr:blipFill>
      <xdr:spPr>
        <a:xfrm>
          <a:off x="11363325" y="7810500"/>
          <a:ext cx="1030425" cy="192447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IV22"/>
  <sheetViews>
    <sheetView tabSelected="1" zoomScale="115" zoomScaleNormal="115" workbookViewId="0">
      <pane ySplit="4" topLeftCell="A15" activePane="bottomLeft" state="frozen"/>
      <selection pane="bottomLeft" activeCell="B16" sqref="B16:L16"/>
    </sheetView>
  </sheetViews>
  <sheetFormatPr defaultColWidth="9" defaultRowHeight="13.5"/>
  <cols>
    <col min="1" max="1" width="12.875" style="6" customWidth="1"/>
    <col min="2" max="2" width="14.375" style="23" customWidth="1"/>
    <col min="3" max="3" width="26.125" style="7" customWidth="1"/>
    <col min="4" max="4" width="13.75" style="9" customWidth="1"/>
    <col min="5" max="5" width="9.625" style="8" customWidth="1"/>
    <col min="6" max="6" width="13.25" style="10" customWidth="1"/>
    <col min="7" max="7" width="9.5" style="8" customWidth="1"/>
    <col min="8" max="9" width="9" style="8" customWidth="1"/>
    <col min="10" max="10" width="15.875" style="8" customWidth="1"/>
    <col min="11" max="11" width="15" style="8" customWidth="1"/>
    <col min="12" max="12" width="22.625" style="8" customWidth="1"/>
    <col min="13" max="16384" width="9" style="8"/>
  </cols>
  <sheetData>
    <row r="1" spans="1:14" ht="45.75" customHeight="1">
      <c r="A1" s="32" t="s">
        <v>92</v>
      </c>
      <c r="B1" s="32"/>
      <c r="C1" s="32"/>
      <c r="D1" s="32"/>
      <c r="E1" s="32"/>
      <c r="F1" s="32"/>
      <c r="G1" s="32"/>
      <c r="H1" s="32"/>
      <c r="I1" s="32"/>
      <c r="J1" s="32"/>
      <c r="K1" s="32"/>
      <c r="L1" s="32"/>
    </row>
    <row r="2" spans="1:14" ht="20.25">
      <c r="A2" s="11"/>
      <c r="B2" s="21"/>
      <c r="C2" s="11"/>
      <c r="D2" s="13" t="s">
        <v>72</v>
      </c>
      <c r="E2" s="13" t="s">
        <v>74</v>
      </c>
      <c r="F2" s="13" t="s">
        <v>8</v>
      </c>
      <c r="G2" s="13" t="s">
        <v>74</v>
      </c>
      <c r="H2" s="12"/>
      <c r="I2" s="13" t="s">
        <v>75</v>
      </c>
      <c r="J2" s="13"/>
      <c r="K2" s="13"/>
      <c r="L2" s="13"/>
    </row>
    <row r="3" spans="1:14" ht="41.25" customHeight="1">
      <c r="A3" s="11"/>
      <c r="B3" s="21"/>
      <c r="C3" s="11"/>
      <c r="D3" s="14"/>
      <c r="E3" s="13">
        <f>SUM(E5:E14)</f>
        <v>19</v>
      </c>
      <c r="F3" s="26">
        <f>SUM(F5:F14)</f>
        <v>101235</v>
      </c>
      <c r="G3" s="13">
        <f>SUM(G5:G14)</f>
        <v>0</v>
      </c>
      <c r="H3" s="12"/>
      <c r="I3" s="26">
        <f>SUM(H5:H14)</f>
        <v>0</v>
      </c>
      <c r="J3" s="12"/>
      <c r="K3" s="12"/>
      <c r="L3" s="12"/>
    </row>
    <row r="4" spans="1:14" ht="58.5" customHeight="1">
      <c r="A4" s="15" t="s">
        <v>9</v>
      </c>
      <c r="B4" s="22" t="s">
        <v>10</v>
      </c>
      <c r="C4" s="15" t="s">
        <v>11</v>
      </c>
      <c r="D4" s="16" t="s">
        <v>76</v>
      </c>
      <c r="E4" s="16" t="s">
        <v>78</v>
      </c>
      <c r="F4" s="16" t="s">
        <v>77</v>
      </c>
      <c r="G4" s="16" t="s">
        <v>81</v>
      </c>
      <c r="H4" s="13" t="s">
        <v>79</v>
      </c>
      <c r="I4" s="16" t="s">
        <v>75</v>
      </c>
      <c r="J4" s="16" t="s">
        <v>73</v>
      </c>
      <c r="K4" s="16" t="s">
        <v>80</v>
      </c>
      <c r="L4" s="16" t="s">
        <v>102</v>
      </c>
    </row>
    <row r="5" spans="1:14" ht="105.75" customHeight="1">
      <c r="A5" s="17">
        <v>1</v>
      </c>
      <c r="B5" s="18" t="s">
        <v>12</v>
      </c>
      <c r="C5" s="17" t="s">
        <v>99</v>
      </c>
      <c r="D5" s="24"/>
      <c r="E5" s="17">
        <v>1</v>
      </c>
      <c r="F5" s="24">
        <v>25000</v>
      </c>
      <c r="G5" s="25"/>
      <c r="H5" s="3"/>
      <c r="I5" s="25"/>
      <c r="J5" s="3"/>
      <c r="K5" s="27"/>
      <c r="L5" s="36"/>
      <c r="M5" s="5"/>
    </row>
    <row r="6" spans="1:14" ht="43.5" customHeight="1">
      <c r="A6" s="17">
        <v>2</v>
      </c>
      <c r="B6" s="18" t="s">
        <v>12</v>
      </c>
      <c r="C6" s="17" t="s">
        <v>100</v>
      </c>
      <c r="D6" s="24"/>
      <c r="E6" s="17">
        <v>1</v>
      </c>
      <c r="F6" s="24">
        <v>16345</v>
      </c>
      <c r="G6" s="25"/>
      <c r="H6" s="3"/>
      <c r="I6" s="25"/>
      <c r="J6" s="3"/>
      <c r="K6" s="27"/>
      <c r="L6" s="36"/>
      <c r="M6" s="5"/>
    </row>
    <row r="7" spans="1:14" ht="40.5" customHeight="1">
      <c r="A7" s="17">
        <v>3</v>
      </c>
      <c r="B7" s="18" t="s">
        <v>12</v>
      </c>
      <c r="C7" s="17" t="s">
        <v>101</v>
      </c>
      <c r="D7" s="24"/>
      <c r="E7" s="17">
        <v>1</v>
      </c>
      <c r="F7" s="24">
        <v>18390</v>
      </c>
      <c r="G7" s="25"/>
      <c r="H7" s="3"/>
      <c r="I7" s="25"/>
      <c r="J7" s="3"/>
      <c r="K7" s="27"/>
      <c r="L7" s="36"/>
      <c r="M7" s="5"/>
    </row>
    <row r="8" spans="1:14" ht="131.25" customHeight="1">
      <c r="A8" s="17">
        <v>4</v>
      </c>
      <c r="B8" s="18" t="s">
        <v>13</v>
      </c>
      <c r="C8" s="17" t="s">
        <v>93</v>
      </c>
      <c r="D8" s="24">
        <v>2000</v>
      </c>
      <c r="E8" s="17">
        <v>1</v>
      </c>
      <c r="F8" s="24">
        <f t="shared" ref="F8:F14" si="0">D8*E8</f>
        <v>2000</v>
      </c>
      <c r="G8" s="25"/>
      <c r="H8" s="3"/>
      <c r="I8" s="25"/>
      <c r="J8" s="3"/>
      <c r="K8" s="18"/>
      <c r="L8" s="20"/>
      <c r="M8" s="5"/>
    </row>
    <row r="9" spans="1:14" ht="140.25" customHeight="1">
      <c r="A9" s="17">
        <v>5</v>
      </c>
      <c r="B9" s="18" t="s">
        <v>14</v>
      </c>
      <c r="C9" s="17" t="s">
        <v>94</v>
      </c>
      <c r="D9" s="24">
        <v>2000</v>
      </c>
      <c r="E9" s="17">
        <v>1</v>
      </c>
      <c r="F9" s="24">
        <f t="shared" si="0"/>
        <v>2000</v>
      </c>
      <c r="G9" s="25"/>
      <c r="H9" s="3"/>
      <c r="I9" s="25"/>
      <c r="J9" s="3"/>
      <c r="K9" s="18"/>
      <c r="L9" s="20"/>
      <c r="M9" s="5"/>
    </row>
    <row r="10" spans="1:14" ht="162.75" customHeight="1">
      <c r="A10" s="17">
        <v>6</v>
      </c>
      <c r="B10" s="18" t="s">
        <v>18</v>
      </c>
      <c r="C10" s="17" t="s">
        <v>94</v>
      </c>
      <c r="D10" s="24">
        <v>2000</v>
      </c>
      <c r="E10" s="17">
        <v>1</v>
      </c>
      <c r="F10" s="24">
        <f t="shared" si="0"/>
        <v>2000</v>
      </c>
      <c r="G10" s="25"/>
      <c r="H10" s="3"/>
      <c r="I10" s="25"/>
      <c r="J10" s="3"/>
      <c r="K10" s="18"/>
      <c r="L10" s="20"/>
      <c r="M10" s="5"/>
    </row>
    <row r="11" spans="1:14" ht="123.75" customHeight="1">
      <c r="A11" s="17">
        <v>7</v>
      </c>
      <c r="B11" s="18" t="s">
        <v>15</v>
      </c>
      <c r="C11" s="17" t="s">
        <v>96</v>
      </c>
      <c r="D11" s="24">
        <v>3000</v>
      </c>
      <c r="E11" s="17">
        <v>1</v>
      </c>
      <c r="F11" s="24">
        <f t="shared" si="0"/>
        <v>3000</v>
      </c>
      <c r="G11" s="25"/>
      <c r="H11" s="3"/>
      <c r="I11" s="25"/>
      <c r="J11" s="3"/>
      <c r="K11" s="18"/>
      <c r="L11" s="19"/>
      <c r="M11" s="5"/>
    </row>
    <row r="12" spans="1:14" ht="128.25" customHeight="1">
      <c r="A12" s="17">
        <v>8</v>
      </c>
      <c r="B12" s="18" t="s">
        <v>15</v>
      </c>
      <c r="C12" s="17" t="s">
        <v>95</v>
      </c>
      <c r="D12" s="24">
        <v>3000</v>
      </c>
      <c r="E12" s="17">
        <v>10</v>
      </c>
      <c r="F12" s="24">
        <f t="shared" si="0"/>
        <v>30000</v>
      </c>
      <c r="G12" s="25"/>
      <c r="H12" s="3"/>
      <c r="I12" s="25"/>
      <c r="J12" s="3"/>
      <c r="K12" s="18"/>
      <c r="L12" s="19"/>
      <c r="M12" s="5"/>
    </row>
    <row r="13" spans="1:14" ht="156" customHeight="1">
      <c r="A13" s="17">
        <v>9</v>
      </c>
      <c r="B13" s="18" t="s">
        <v>16</v>
      </c>
      <c r="C13" s="17" t="s">
        <v>91</v>
      </c>
      <c r="D13" s="24">
        <v>1500</v>
      </c>
      <c r="E13" s="17">
        <v>1</v>
      </c>
      <c r="F13" s="24">
        <f t="shared" si="0"/>
        <v>1500</v>
      </c>
      <c r="G13" s="25"/>
      <c r="H13" s="3"/>
      <c r="I13" s="25"/>
      <c r="J13" s="3"/>
      <c r="K13" s="18"/>
      <c r="L13" s="4"/>
      <c r="N13" s="5"/>
    </row>
    <row r="14" spans="1:14" ht="159.75" customHeight="1">
      <c r="A14" s="17">
        <v>10</v>
      </c>
      <c r="B14" s="18" t="s">
        <v>17</v>
      </c>
      <c r="C14" s="17" t="s">
        <v>90</v>
      </c>
      <c r="D14" s="24">
        <v>1000</v>
      </c>
      <c r="E14" s="17">
        <v>1</v>
      </c>
      <c r="F14" s="24">
        <f t="shared" si="0"/>
        <v>1000</v>
      </c>
      <c r="G14" s="25"/>
      <c r="H14" s="3"/>
      <c r="I14" s="25"/>
      <c r="J14" s="3"/>
      <c r="K14" s="18"/>
      <c r="L14" s="19"/>
      <c r="M14" s="5"/>
    </row>
    <row r="15" spans="1:14" ht="63" customHeight="1" thickBot="1">
      <c r="A15" s="30" t="s">
        <v>87</v>
      </c>
      <c r="B15" s="33" t="s">
        <v>103</v>
      </c>
      <c r="C15" s="34"/>
      <c r="D15" s="34"/>
      <c r="E15" s="34"/>
      <c r="F15" s="34"/>
      <c r="G15" s="34"/>
      <c r="H15" s="34"/>
      <c r="I15" s="34"/>
      <c r="J15" s="34"/>
      <c r="K15" s="34"/>
      <c r="L15" s="35"/>
    </row>
    <row r="16" spans="1:14" ht="63" customHeight="1">
      <c r="A16" s="29" t="s">
        <v>82</v>
      </c>
      <c r="B16" s="33" t="s">
        <v>98</v>
      </c>
      <c r="C16" s="38"/>
      <c r="D16" s="38"/>
      <c r="E16" s="38"/>
      <c r="F16" s="38"/>
      <c r="G16" s="38"/>
      <c r="H16" s="38"/>
      <c r="I16" s="38"/>
      <c r="J16" s="38"/>
      <c r="K16" s="38"/>
      <c r="L16" s="39"/>
    </row>
    <row r="17" spans="1:256" ht="39" customHeight="1">
      <c r="A17" s="29" t="s">
        <v>83</v>
      </c>
      <c r="B17" s="40" t="s">
        <v>84</v>
      </c>
      <c r="C17" s="38"/>
      <c r="D17" s="38"/>
      <c r="E17" s="38"/>
      <c r="F17" s="38"/>
      <c r="G17" s="38"/>
      <c r="H17" s="38"/>
      <c r="I17" s="38"/>
      <c r="J17" s="38"/>
      <c r="K17" s="38"/>
      <c r="L17" s="39"/>
    </row>
    <row r="18" spans="1:256" ht="92.25" customHeight="1">
      <c r="A18" s="31" t="s">
        <v>88</v>
      </c>
      <c r="B18" s="33" t="s">
        <v>97</v>
      </c>
      <c r="C18" s="38"/>
      <c r="D18" s="38"/>
      <c r="E18" s="38"/>
      <c r="F18" s="38"/>
      <c r="G18" s="38"/>
      <c r="H18" s="38"/>
      <c r="I18" s="38"/>
      <c r="J18" s="38"/>
      <c r="K18" s="38"/>
      <c r="L18" s="39"/>
    </row>
    <row r="19" spans="1:256" ht="63" customHeight="1">
      <c r="A19" s="29" t="s">
        <v>85</v>
      </c>
      <c r="B19" s="41"/>
      <c r="C19" s="42"/>
      <c r="D19" s="42"/>
      <c r="E19" s="42"/>
      <c r="F19" s="42"/>
      <c r="G19" s="42"/>
      <c r="H19" s="42"/>
      <c r="I19" s="42"/>
      <c r="J19" s="42"/>
      <c r="K19" s="42"/>
      <c r="L19" s="43"/>
    </row>
    <row r="20" spans="1:256" ht="63" customHeight="1">
      <c r="A20" s="29" t="s">
        <v>86</v>
      </c>
      <c r="B20" s="41"/>
      <c r="C20" s="42"/>
      <c r="D20" s="42"/>
      <c r="E20" s="42"/>
      <c r="F20" s="42"/>
      <c r="G20" s="42"/>
      <c r="H20" s="42"/>
      <c r="I20" s="42"/>
      <c r="J20" s="42"/>
      <c r="K20" s="42"/>
      <c r="L20" s="43"/>
    </row>
    <row r="21" spans="1:256" ht="63" customHeight="1">
      <c r="A21" s="29" t="s">
        <v>89</v>
      </c>
      <c r="B21" s="41"/>
      <c r="C21" s="42"/>
      <c r="D21" s="42"/>
      <c r="E21" s="42"/>
      <c r="F21" s="42"/>
      <c r="G21" s="42"/>
      <c r="H21" s="42"/>
      <c r="I21" s="42"/>
      <c r="J21" s="42"/>
      <c r="K21" s="42"/>
      <c r="L21" s="43"/>
    </row>
    <row r="22" spans="1:256" ht="20.25">
      <c r="A22" s="8"/>
      <c r="B22" s="37"/>
      <c r="C22" s="37"/>
      <c r="D22" s="37"/>
      <c r="E22" s="37"/>
      <c r="F22" s="37"/>
      <c r="G22" s="37"/>
      <c r="H22" s="37"/>
      <c r="I22" s="28"/>
      <c r="J22" s="28"/>
      <c r="K22" s="28"/>
      <c r="L22" s="28"/>
      <c r="M22" s="28"/>
      <c r="N22" s="28"/>
      <c r="O22" s="28"/>
      <c r="P22" s="28"/>
      <c r="Q22" s="28"/>
      <c r="R22" s="28"/>
      <c r="S22" s="28"/>
      <c r="T22" s="28"/>
      <c r="U22" s="28"/>
      <c r="V22" s="28"/>
      <c r="W22" s="28"/>
      <c r="X22" s="28"/>
      <c r="Y22" s="28"/>
      <c r="Z22" s="28"/>
      <c r="AA22" s="28"/>
      <c r="AB22" s="28"/>
      <c r="AC22" s="28"/>
      <c r="AD22" s="28"/>
      <c r="AE22" s="28"/>
      <c r="AF22" s="28"/>
      <c r="AG22" s="28"/>
      <c r="AH22" s="28"/>
      <c r="AI22" s="28"/>
      <c r="AJ22" s="28"/>
      <c r="AK22" s="28"/>
      <c r="AL22" s="28"/>
      <c r="AM22" s="28"/>
      <c r="AN22" s="28"/>
      <c r="AO22" s="28"/>
      <c r="AP22" s="28"/>
      <c r="AQ22" s="28"/>
      <c r="AR22" s="28"/>
      <c r="AS22" s="28"/>
      <c r="AT22" s="28"/>
      <c r="AU22" s="28"/>
      <c r="AV22" s="28"/>
      <c r="AW22" s="28"/>
      <c r="AX22" s="28"/>
      <c r="AY22" s="28"/>
      <c r="AZ22" s="28"/>
      <c r="BA22" s="28"/>
      <c r="BB22" s="28"/>
      <c r="BC22" s="28"/>
      <c r="BD22" s="28"/>
      <c r="BE22" s="28"/>
      <c r="BF22" s="28"/>
      <c r="BG22" s="28"/>
      <c r="BH22" s="28"/>
      <c r="BI22" s="28"/>
      <c r="BJ22" s="28"/>
      <c r="BK22" s="28"/>
      <c r="BL22" s="28"/>
      <c r="BM22" s="28"/>
      <c r="BN22" s="28"/>
      <c r="BO22" s="28"/>
      <c r="BP22" s="28"/>
      <c r="BQ22" s="28"/>
      <c r="BR22" s="28"/>
      <c r="BS22" s="28"/>
      <c r="BT22" s="28"/>
      <c r="BU22" s="28"/>
      <c r="BV22" s="28"/>
      <c r="BW22" s="28"/>
      <c r="BX22" s="28"/>
      <c r="BY22" s="28"/>
      <c r="BZ22" s="28"/>
      <c r="CA22" s="28"/>
      <c r="CB22" s="28"/>
      <c r="CC22" s="28"/>
      <c r="CD22" s="28"/>
      <c r="CE22" s="28"/>
      <c r="CF22" s="28"/>
      <c r="CG22" s="28"/>
      <c r="CH22" s="28"/>
      <c r="CI22" s="28"/>
      <c r="CJ22" s="28"/>
      <c r="CK22" s="28"/>
      <c r="CL22" s="28"/>
      <c r="CM22" s="28"/>
      <c r="CN22" s="28"/>
      <c r="CO22" s="28"/>
      <c r="CP22" s="28"/>
      <c r="CQ22" s="28"/>
      <c r="CR22" s="28"/>
      <c r="CS22" s="28"/>
      <c r="CT22" s="28"/>
      <c r="CU22" s="28"/>
      <c r="CV22" s="28"/>
      <c r="CW22" s="28"/>
      <c r="CX22" s="28"/>
      <c r="CY22" s="28"/>
      <c r="CZ22" s="28"/>
      <c r="DA22" s="28"/>
      <c r="DB22" s="28"/>
      <c r="DC22" s="28"/>
      <c r="DD22" s="28"/>
      <c r="DE22" s="28"/>
      <c r="DF22" s="28"/>
      <c r="DG22" s="28"/>
      <c r="DH22" s="28"/>
      <c r="DI22" s="28"/>
      <c r="DJ22" s="28"/>
      <c r="DK22" s="28"/>
      <c r="DL22" s="28"/>
      <c r="DM22" s="28"/>
      <c r="DN22" s="28"/>
      <c r="DO22" s="28"/>
      <c r="DP22" s="28"/>
      <c r="DQ22" s="28"/>
      <c r="DR22" s="28"/>
      <c r="DS22" s="28"/>
      <c r="DT22" s="28"/>
      <c r="DU22" s="28"/>
      <c r="DV22" s="28"/>
      <c r="DW22" s="28"/>
      <c r="DX22" s="28"/>
      <c r="DY22" s="28"/>
      <c r="DZ22" s="28"/>
      <c r="EA22" s="28"/>
      <c r="EB22" s="28"/>
      <c r="EC22" s="28"/>
      <c r="ED22" s="28"/>
      <c r="EE22" s="28"/>
      <c r="EF22" s="28"/>
      <c r="EG22" s="28"/>
      <c r="EH22" s="28"/>
      <c r="EI22" s="28"/>
      <c r="EJ22" s="28"/>
      <c r="EK22" s="28"/>
      <c r="EL22" s="28"/>
      <c r="EM22" s="28"/>
      <c r="EN22" s="28"/>
      <c r="EO22" s="28"/>
      <c r="EP22" s="28"/>
      <c r="EQ22" s="28"/>
      <c r="ER22" s="28"/>
      <c r="ES22" s="28"/>
      <c r="ET22" s="28"/>
      <c r="EU22" s="28"/>
      <c r="EV22" s="28"/>
      <c r="EW22" s="28"/>
      <c r="EX22" s="28"/>
      <c r="EY22" s="28"/>
      <c r="EZ22" s="28"/>
      <c r="FA22" s="28"/>
      <c r="FB22" s="28"/>
      <c r="FC22" s="28"/>
      <c r="FD22" s="28"/>
      <c r="FE22" s="28"/>
      <c r="FF22" s="28"/>
      <c r="FG22" s="28"/>
      <c r="FH22" s="28"/>
      <c r="FI22" s="28"/>
      <c r="FJ22" s="28"/>
      <c r="FK22" s="28"/>
      <c r="FL22" s="28"/>
      <c r="FM22" s="28"/>
      <c r="FN22" s="28"/>
      <c r="FO22" s="28"/>
      <c r="FP22" s="28"/>
      <c r="FQ22" s="28"/>
      <c r="FR22" s="28"/>
      <c r="FS22" s="28"/>
      <c r="FT22" s="28"/>
      <c r="FU22" s="28"/>
      <c r="FV22" s="28"/>
      <c r="FW22" s="28"/>
      <c r="FX22" s="28"/>
      <c r="FY22" s="28"/>
      <c r="FZ22" s="28"/>
      <c r="GA22" s="28"/>
      <c r="GB22" s="28"/>
      <c r="GC22" s="28"/>
      <c r="GD22" s="28"/>
      <c r="GE22" s="28"/>
      <c r="GF22" s="28"/>
      <c r="GG22" s="28"/>
      <c r="GH22" s="28"/>
      <c r="GI22" s="28"/>
      <c r="GJ22" s="28"/>
      <c r="GK22" s="28"/>
      <c r="GL22" s="28"/>
      <c r="GM22" s="28"/>
      <c r="GN22" s="28"/>
      <c r="GO22" s="28"/>
      <c r="GP22" s="28"/>
      <c r="GQ22" s="28"/>
      <c r="GR22" s="28"/>
      <c r="GS22" s="28"/>
      <c r="GT22" s="28"/>
      <c r="GU22" s="28"/>
      <c r="GV22" s="28"/>
      <c r="GW22" s="28"/>
      <c r="GX22" s="28"/>
      <c r="GY22" s="28"/>
      <c r="GZ22" s="28"/>
      <c r="HA22" s="28"/>
      <c r="HB22" s="28"/>
      <c r="HC22" s="28"/>
      <c r="HD22" s="28"/>
      <c r="HE22" s="28"/>
      <c r="HF22" s="28"/>
      <c r="HG22" s="28"/>
      <c r="HH22" s="28"/>
      <c r="HI22" s="28"/>
      <c r="HJ22" s="28"/>
      <c r="HK22" s="28"/>
      <c r="HL22" s="28"/>
      <c r="HM22" s="28"/>
      <c r="HN22" s="28"/>
      <c r="HO22" s="28"/>
      <c r="HP22" s="28"/>
      <c r="HQ22" s="28"/>
      <c r="HR22" s="28"/>
      <c r="HS22" s="28"/>
      <c r="HT22" s="28"/>
      <c r="HU22" s="28"/>
      <c r="HV22" s="28"/>
      <c r="HW22" s="28"/>
      <c r="HX22" s="28"/>
      <c r="HY22" s="28"/>
      <c r="HZ22" s="28"/>
      <c r="IA22" s="28"/>
      <c r="IB22" s="28"/>
      <c r="IC22" s="28"/>
      <c r="ID22" s="28"/>
      <c r="IE22" s="28"/>
      <c r="IF22" s="28"/>
      <c r="IG22" s="28"/>
      <c r="IH22" s="28"/>
      <c r="II22" s="28"/>
      <c r="IJ22" s="28"/>
      <c r="IK22" s="28"/>
      <c r="IL22" s="28"/>
      <c r="IM22" s="28"/>
      <c r="IN22" s="28"/>
      <c r="IO22" s="28"/>
      <c r="IP22" s="28"/>
      <c r="IQ22" s="28"/>
      <c r="IR22" s="28"/>
      <c r="IS22" s="28"/>
      <c r="IT22" s="28"/>
      <c r="IU22" s="28"/>
      <c r="IV22" s="28"/>
    </row>
  </sheetData>
  <mergeCells count="10">
    <mergeCell ref="A1:L1"/>
    <mergeCell ref="B15:L15"/>
    <mergeCell ref="L5:L7"/>
    <mergeCell ref="B22:H22"/>
    <mergeCell ref="B16:L16"/>
    <mergeCell ref="B17:L17"/>
    <mergeCell ref="B18:L18"/>
    <mergeCell ref="B19:L19"/>
    <mergeCell ref="B20:L20"/>
    <mergeCell ref="B21:L21"/>
  </mergeCells>
  <phoneticPr fontId="11" type="noConversion"/>
  <pageMargins left="0.74803149606299202" right="0.74803149606299202" top="0.98425196850393704" bottom="0.98425196850393704" header="0.511811023622047" footer="0.511811023622047"/>
  <pageSetup paperSize="8" orientation="portrait"/>
  <drawing r:id="rId1"/>
</worksheet>
</file>

<file path=xl/worksheets/sheet2.xml><?xml version="1.0" encoding="utf-8"?>
<worksheet xmlns="http://schemas.openxmlformats.org/spreadsheetml/2006/main" xmlns:r="http://schemas.openxmlformats.org/officeDocument/2006/relationships">
  <dimension ref="A1:D44"/>
  <sheetViews>
    <sheetView workbookViewId="0">
      <selection activeCell="D13" sqref="D13"/>
    </sheetView>
  </sheetViews>
  <sheetFormatPr defaultColWidth="9" defaultRowHeight="20.25" customHeight="1"/>
  <cols>
    <col min="2" max="2" width="22.625" customWidth="1"/>
    <col min="3" max="3" width="14.375" customWidth="1"/>
    <col min="4" max="4" width="30.5" customWidth="1"/>
  </cols>
  <sheetData>
    <row r="1" spans="1:4" ht="20.25" customHeight="1">
      <c r="A1" s="1" t="s">
        <v>9</v>
      </c>
      <c r="B1" s="1" t="s">
        <v>20</v>
      </c>
      <c r="C1" s="1" t="s">
        <v>21</v>
      </c>
      <c r="D1" s="1" t="s">
        <v>22</v>
      </c>
    </row>
    <row r="2" spans="1:4" ht="20.25" customHeight="1">
      <c r="A2" s="2">
        <v>1</v>
      </c>
      <c r="B2" s="2" t="s">
        <v>23</v>
      </c>
      <c r="C2" s="2" t="s">
        <v>24</v>
      </c>
      <c r="D2" s="2" t="s">
        <v>0</v>
      </c>
    </row>
    <row r="3" spans="1:4" ht="20.25" customHeight="1">
      <c r="A3" s="2">
        <v>2</v>
      </c>
      <c r="B3" s="2" t="s">
        <v>25</v>
      </c>
      <c r="C3" s="2" t="s">
        <v>26</v>
      </c>
      <c r="D3" s="2" t="s">
        <v>27</v>
      </c>
    </row>
    <row r="4" spans="1:4" ht="20.25" customHeight="1">
      <c r="A4" s="2">
        <v>3</v>
      </c>
      <c r="B4" s="2" t="s">
        <v>28</v>
      </c>
      <c r="C4" s="2"/>
      <c r="D4" s="2" t="s">
        <v>29</v>
      </c>
    </row>
    <row r="5" spans="1:4" ht="20.25" customHeight="1">
      <c r="A5" s="2">
        <v>4</v>
      </c>
      <c r="B5" s="2" t="s">
        <v>30</v>
      </c>
      <c r="C5" s="2"/>
      <c r="D5" s="2" t="s">
        <v>31</v>
      </c>
    </row>
    <row r="6" spans="1:4" ht="20.25" customHeight="1">
      <c r="A6" s="2">
        <v>5</v>
      </c>
      <c r="B6" s="2" t="s">
        <v>32</v>
      </c>
      <c r="C6" s="2"/>
      <c r="D6" s="2" t="s">
        <v>5</v>
      </c>
    </row>
    <row r="7" spans="1:4" ht="20.25" customHeight="1">
      <c r="A7" s="2">
        <v>6</v>
      </c>
      <c r="B7" s="2" t="s">
        <v>33</v>
      </c>
      <c r="C7" s="2"/>
      <c r="D7" s="2" t="s">
        <v>2</v>
      </c>
    </row>
    <row r="8" spans="1:4" ht="20.25" customHeight="1">
      <c r="A8" s="2">
        <v>7</v>
      </c>
      <c r="B8" s="2" t="s">
        <v>34</v>
      </c>
      <c r="C8" s="2"/>
      <c r="D8" s="2" t="s">
        <v>4</v>
      </c>
    </row>
    <row r="9" spans="1:4" ht="20.25" customHeight="1">
      <c r="A9" s="2">
        <v>8</v>
      </c>
      <c r="B9" s="2" t="s">
        <v>35</v>
      </c>
      <c r="C9" s="2"/>
      <c r="D9" s="2" t="s">
        <v>6</v>
      </c>
    </row>
    <row r="10" spans="1:4" ht="20.25" customHeight="1">
      <c r="A10" s="2">
        <v>9</v>
      </c>
      <c r="B10" s="2" t="s">
        <v>36</v>
      </c>
      <c r="C10" s="2"/>
      <c r="D10" s="2" t="s">
        <v>1</v>
      </c>
    </row>
    <row r="11" spans="1:4" ht="20.25" customHeight="1">
      <c r="A11" s="2">
        <v>10</v>
      </c>
      <c r="B11" s="2" t="s">
        <v>37</v>
      </c>
      <c r="C11" s="2"/>
      <c r="D11" s="2" t="s">
        <v>3</v>
      </c>
    </row>
    <row r="12" spans="1:4" ht="20.25" customHeight="1">
      <c r="A12" s="2">
        <v>11</v>
      </c>
      <c r="B12" s="2" t="s">
        <v>19</v>
      </c>
      <c r="C12" s="2"/>
      <c r="D12" s="2" t="s">
        <v>38</v>
      </c>
    </row>
    <row r="13" spans="1:4" ht="20.25" customHeight="1">
      <c r="A13" s="2">
        <v>12</v>
      </c>
      <c r="B13" s="2" t="s">
        <v>39</v>
      </c>
      <c r="C13" s="2"/>
      <c r="D13" s="2" t="s">
        <v>7</v>
      </c>
    </row>
    <row r="14" spans="1:4" ht="20.25" customHeight="1">
      <c r="A14" s="2">
        <v>13</v>
      </c>
      <c r="B14" s="2" t="s">
        <v>40</v>
      </c>
      <c r="C14" s="2"/>
      <c r="D14" s="2" t="s">
        <v>41</v>
      </c>
    </row>
    <row r="15" spans="1:4" ht="20.25" customHeight="1">
      <c r="A15" s="2">
        <v>14</v>
      </c>
      <c r="B15" s="2" t="s">
        <v>42</v>
      </c>
      <c r="C15" s="2"/>
      <c r="D15" s="2"/>
    </row>
    <row r="16" spans="1:4" ht="20.25" customHeight="1">
      <c r="A16" s="2">
        <v>15</v>
      </c>
      <c r="B16" s="2" t="s">
        <v>43</v>
      </c>
      <c r="C16" s="2"/>
      <c r="D16" s="2"/>
    </row>
    <row r="17" spans="1:4" ht="20.25" customHeight="1">
      <c r="A17" s="2">
        <v>16</v>
      </c>
      <c r="B17" s="2" t="s">
        <v>44</v>
      </c>
      <c r="C17" s="2"/>
      <c r="D17" s="2"/>
    </row>
    <row r="18" spans="1:4" ht="20.25" customHeight="1">
      <c r="A18" s="2">
        <v>17</v>
      </c>
      <c r="B18" s="2" t="s">
        <v>45</v>
      </c>
      <c r="C18" s="2"/>
      <c r="D18" s="2"/>
    </row>
    <row r="19" spans="1:4" ht="20.25" customHeight="1">
      <c r="A19" s="2">
        <v>18</v>
      </c>
      <c r="B19" s="2" t="s">
        <v>46</v>
      </c>
      <c r="C19" s="2"/>
      <c r="D19" s="2"/>
    </row>
    <row r="20" spans="1:4" ht="20.25" customHeight="1">
      <c r="A20" s="2">
        <v>19</v>
      </c>
      <c r="B20" s="2" t="s">
        <v>47</v>
      </c>
      <c r="C20" s="2"/>
      <c r="D20" s="2"/>
    </row>
    <row r="21" spans="1:4" ht="20.25" customHeight="1">
      <c r="A21" s="2">
        <v>20</v>
      </c>
      <c r="B21" s="2" t="s">
        <v>48</v>
      </c>
      <c r="C21" s="2"/>
      <c r="D21" s="2"/>
    </row>
    <row r="22" spans="1:4" ht="20.25" customHeight="1">
      <c r="A22" s="2">
        <v>21</v>
      </c>
      <c r="B22" s="2" t="s">
        <v>49</v>
      </c>
      <c r="C22" s="2"/>
      <c r="D22" s="2"/>
    </row>
    <row r="23" spans="1:4" ht="20.25" customHeight="1">
      <c r="A23" s="2">
        <v>22</v>
      </c>
      <c r="B23" s="2" t="s">
        <v>50</v>
      </c>
      <c r="C23" s="2"/>
      <c r="D23" s="2"/>
    </row>
    <row r="24" spans="1:4" ht="20.25" customHeight="1">
      <c r="A24" s="2">
        <v>23</v>
      </c>
      <c r="B24" s="2" t="s">
        <v>51</v>
      </c>
      <c r="C24" s="2"/>
      <c r="D24" s="2"/>
    </row>
    <row r="25" spans="1:4" ht="20.25" customHeight="1">
      <c r="A25" s="2">
        <v>24</v>
      </c>
      <c r="B25" s="2" t="s">
        <v>52</v>
      </c>
      <c r="C25" s="2"/>
      <c r="D25" s="2"/>
    </row>
    <row r="26" spans="1:4" ht="20.25" customHeight="1">
      <c r="A26" s="2">
        <v>25</v>
      </c>
      <c r="B26" s="2" t="s">
        <v>53</v>
      </c>
      <c r="C26" s="2"/>
      <c r="D26" s="2"/>
    </row>
    <row r="27" spans="1:4" ht="20.25" customHeight="1">
      <c r="A27" s="2">
        <v>26</v>
      </c>
      <c r="B27" s="2" t="s">
        <v>54</v>
      </c>
      <c r="C27" s="2"/>
      <c r="D27" s="2"/>
    </row>
    <row r="28" spans="1:4" ht="20.25" customHeight="1">
      <c r="A28" s="2">
        <v>27</v>
      </c>
      <c r="B28" s="2" t="s">
        <v>55</v>
      </c>
      <c r="C28" s="2"/>
      <c r="D28" s="2"/>
    </row>
    <row r="29" spans="1:4" ht="20.25" customHeight="1">
      <c r="A29" s="2">
        <v>28</v>
      </c>
      <c r="B29" s="2" t="s">
        <v>56</v>
      </c>
      <c r="C29" s="2"/>
      <c r="D29" s="2"/>
    </row>
    <row r="30" spans="1:4" ht="20.25" customHeight="1">
      <c r="A30" s="2">
        <v>29</v>
      </c>
      <c r="B30" s="2" t="s">
        <v>57</v>
      </c>
      <c r="C30" s="2"/>
      <c r="D30" s="2"/>
    </row>
    <row r="31" spans="1:4" ht="20.25" customHeight="1">
      <c r="A31" s="2">
        <v>30</v>
      </c>
      <c r="B31" s="2" t="s">
        <v>58</v>
      </c>
      <c r="C31" s="2"/>
      <c r="D31" s="2"/>
    </row>
    <row r="32" spans="1:4" ht="20.25" customHeight="1">
      <c r="A32" s="2">
        <v>31</v>
      </c>
      <c r="B32" s="2" t="s">
        <v>59</v>
      </c>
      <c r="C32" s="2"/>
      <c r="D32" s="2"/>
    </row>
    <row r="33" spans="1:4" ht="20.25" customHeight="1">
      <c r="A33" s="2">
        <v>32</v>
      </c>
      <c r="B33" s="2" t="s">
        <v>60</v>
      </c>
      <c r="C33" s="2"/>
      <c r="D33" s="2"/>
    </row>
    <row r="34" spans="1:4" ht="20.25" customHeight="1">
      <c r="A34" s="2">
        <v>33</v>
      </c>
      <c r="B34" s="2" t="s">
        <v>61</v>
      </c>
      <c r="C34" s="2"/>
      <c r="D34" s="2"/>
    </row>
    <row r="35" spans="1:4" ht="20.25" customHeight="1">
      <c r="A35" s="2">
        <v>34</v>
      </c>
      <c r="B35" s="2" t="s">
        <v>62</v>
      </c>
      <c r="C35" s="2"/>
      <c r="D35" s="2"/>
    </row>
    <row r="36" spans="1:4" ht="20.25" customHeight="1">
      <c r="A36" s="2">
        <v>35</v>
      </c>
      <c r="B36" s="2" t="s">
        <v>63</v>
      </c>
      <c r="C36" s="2"/>
      <c r="D36" s="2"/>
    </row>
    <row r="37" spans="1:4" ht="20.25" customHeight="1">
      <c r="A37" s="2">
        <v>36</v>
      </c>
      <c r="B37" s="2" t="s">
        <v>64</v>
      </c>
      <c r="C37" s="2"/>
      <c r="D37" s="2"/>
    </row>
    <row r="38" spans="1:4" ht="20.25" customHeight="1">
      <c r="A38" s="2">
        <v>37</v>
      </c>
      <c r="B38" s="2" t="s">
        <v>65</v>
      </c>
      <c r="C38" s="2"/>
      <c r="D38" s="2"/>
    </row>
    <row r="39" spans="1:4" ht="20.25" customHeight="1">
      <c r="A39" s="2">
        <v>38</v>
      </c>
      <c r="B39" s="2" t="s">
        <v>66</v>
      </c>
      <c r="C39" s="2"/>
      <c r="D39" s="2"/>
    </row>
    <row r="40" spans="1:4" ht="20.25" customHeight="1">
      <c r="A40" s="2">
        <v>39</v>
      </c>
      <c r="B40" s="2" t="s">
        <v>67</v>
      </c>
      <c r="C40" s="2"/>
      <c r="D40" s="2"/>
    </row>
    <row r="41" spans="1:4" ht="20.25" customHeight="1">
      <c r="A41" s="2">
        <v>40</v>
      </c>
      <c r="B41" s="2" t="s">
        <v>68</v>
      </c>
      <c r="C41" s="2"/>
      <c r="D41" s="2"/>
    </row>
    <row r="42" spans="1:4" ht="20.25" customHeight="1">
      <c r="A42" s="2">
        <v>41</v>
      </c>
      <c r="B42" s="2" t="s">
        <v>69</v>
      </c>
      <c r="C42" s="2"/>
    </row>
    <row r="43" spans="1:4" ht="20.25" customHeight="1">
      <c r="A43" s="2">
        <v>42</v>
      </c>
      <c r="B43" s="2" t="s">
        <v>70</v>
      </c>
      <c r="C43" s="2"/>
    </row>
    <row r="44" spans="1:4" ht="20.25" customHeight="1">
      <c r="A44" s="2">
        <v>43</v>
      </c>
      <c r="B44" s="2" t="s">
        <v>71</v>
      </c>
      <c r="C44" s="2"/>
    </row>
  </sheetData>
  <phoneticPr fontId="11"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9月家具</vt:lpstr>
      <vt:lpstr>参数表</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薛皓</cp:lastModifiedBy>
  <cp:lastPrinted>2024-01-30T05:12:00Z</cp:lastPrinted>
  <dcterms:created xsi:type="dcterms:W3CDTF">2015-06-05T18:19:00Z</dcterms:created>
  <dcterms:modified xsi:type="dcterms:W3CDTF">2024-09-12T07:17:59Z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0E4D26E1ED0A47A6952D74F953818D50_12</vt:lpwstr>
  </property>
  <property fmtid="{D5CDD505-2E9C-101B-9397-08002B2CF9AE}" pid="3" name="KSOProductBuildVer">
    <vt:lpwstr>2052-12.1.0.16929</vt:lpwstr>
  </property>
</Properties>
</file>